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<sst xmlns="http://schemas.openxmlformats.org/spreadsheetml/2006/main" count="36" uniqueCount="36">
  <si>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</si>
  <si>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UXS010</t>
  </si>
  <si>
    <t xml:space="preserve">m²</t>
  </si>
  <si>
    <t xml:space="preserve">Pavimento de relva sintética.</t>
  </si>
  <si>
    <r>
      <rPr>
        <sz val="8.25"/>
        <color rgb="FF000000"/>
        <rFont val="Arial"/>
        <family val="2"/>
      </rPr>
      <t xml:space="preserve">Pavimento em relva sintética, Compograss Paradise Plus 25 DB B "COMPOSAN INDUSTRIAL Y TECNOLOGÍA",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mechas/m²; banda de ligação de geotêxtil de polipropileno, Jointing Tape, de 300 mm de largura e cola de poliuretano bicomponente, lastrado com 5 kg/m² de inerte silício, de granulometria compreendida entre 0,4 e 0,8 mm; para utilização decorativa.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</si>
  <si>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</si>
  <si>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</si>
  <si>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</si>
  <si>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</si>
  <si>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</si>
  <si>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</si>
  <si>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mt47cit230i</t>
  </si>
  <si>
    <t xml:space="preserve">m²</t>
  </si>
  <si>
    <t xml:space="preserve">Relva sintética, Compograss Paradise Plus 25 DB B "COMPOSAN INDUSTRIAL Y TECNOLOGÍA",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mechas/m², fornecido em rolos.</t>
  </si>
  <si>
    <t xml:space="preserve">mt47cit250p</t>
  </si>
  <si>
    <t xml:space="preserve">m</t>
  </si>
  <si>
    <t xml:space="preserve">Banda de ligação de geotêxtil de polipropileno, Jointing Tape, de 300 mm de largura "COMPOSAN INDUSTRIAL Y TECNOLOGÍA", fornecida em rolos.</t>
  </si>
  <si>
    <t xml:space="preserve">mt47cit260d</t>
  </si>
  <si>
    <t xml:space="preserve">kg</t>
  </si>
  <si>
    <t xml:space="preserve">Cola de poliuretano bicomponente "COMPOSAN INDUSTRIAL Y TECNOLOGÍA".</t>
  </si>
  <si>
    <t xml:space="preserve">mt47cit004c</t>
  </si>
  <si>
    <t xml:space="preserve">kg</t>
  </si>
  <si>
    <t xml:space="preserve">Inerte silício, de granulometria compreendida entre 0,4 e 0,8 mm "COMPOSAN INDUSTRIAL Y TECNOLOGÍA", fornecido em sacos.</t>
  </si>
  <si>
    <t xml:space="preserve">mq07cel010</t>
  </si>
  <si>
    <t xml:space="preserve">h</t>
  </si>
  <si>
    <t xml:space="preserve">Empilhador elevador diesel de dupla tracção de 8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</si>
  <si>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</si>
  <si>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</si>
  <si>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</si>
  <si>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</si>
  <si>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</si>
  <si>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</si>
  <si>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</si>
  <si>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</si>
  <si>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40,04€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</si>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</sst>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1.04</v>
      </c>
      <c r="F9" s="13">
        <v>17.55</v>
      </c>
      <c r="G9" s="13">
        <f ca="1">ROUND(INDIRECT(ADDRESS(ROW()+(0), COLUMN()+(-2), 1))*INDIRECT(ADDRESS(ROW()+(0), COLUMN()+(-1), 1)), 2)</f>
        <v>18.25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0.42</v>
      </c>
      <c r="F10" s="17">
        <v>1.09</v>
      </c>
      <c r="G10" s="17">
        <f ca="1">ROUND(INDIRECT(ADDRESS(ROW()+(0), COLUMN()+(-2), 1))*INDIRECT(ADDRESS(ROW()+(0), COLUMN()+(-1), 1)), 2)</f>
        <v>0.46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4.44</v>
      </c>
      <c r="G11" s="17">
        <f ca="1">ROUND(INDIRECT(ADDRESS(ROW()+(0), COLUMN()+(-2), 1))*INDIRECT(ADDRESS(ROW()+(0), COLUMN()+(-1), 1)), 2)</f>
        <v>1.33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5</v>
      </c>
      <c r="F12" s="17">
        <v>0.15</v>
      </c>
      <c r="G12" s="17">
        <f ca="1">ROUND(INDIRECT(ADDRESS(ROW()+(0), COLUMN()+(-2), 1))*INDIRECT(ADDRESS(ROW()+(0), COLUMN()+(-1), 1)), 2)</f>
        <v>0.75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0.252</v>
      </c>
      <c r="F13" s="17">
        <v>27.52</v>
      </c>
      <c r="G13" s="17">
        <f ca="1">ROUND(INDIRECT(ADDRESS(ROW()+(0), COLUMN()+(-2), 1))*INDIRECT(ADDRESS(ROW()+(0), COLUMN()+(-1), 1)), 2)</f>
        <v>6.94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0.229</v>
      </c>
      <c r="F14" s="17">
        <v>22.68</v>
      </c>
      <c r="G14" s="17">
        <f ca="1">ROUND(INDIRECT(ADDRESS(ROW()+(0), COLUMN()+(-2), 1))*INDIRECT(ADDRESS(ROW()+(0), COLUMN()+(-1), 1)), 2)</f>
        <v>5.19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0.286</v>
      </c>
      <c r="F15" s="21">
        <v>22.13</v>
      </c>
      <c r="G15" s="21">
        <f ca="1">ROUND(INDIRECT(ADDRESS(ROW()+(0), COLUMN()+(-2), 1))*INDIRECT(ADDRESS(ROW()+(0), COLUMN()+(-1), 1)), 2)</f>
        <v>6.33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39.25</v>
      </c>
      <c r="G16" s="24">
        <f ca="1">ROUND(INDIRECT(ADDRESS(ROW()+(0), COLUMN()+(-2), 1))*INDIRECT(ADDRESS(ROW()+(0), COLUMN()+(-1), 1))/100, 2)</f>
        <v>0.79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40.04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